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4" sheetId="4" r:id="rId1"/>
  </sheets>
  <definedNames>
    <definedName name="_xlnm._FilterDatabase" localSheetId="0" hidden="1">Sheet4!$A$1:$X$7</definedName>
  </definedNames>
  <calcPr calcId="191028"/>
</workbook>
</file>

<file path=xl/calcChain.xml><?xml version="1.0" encoding="utf-8"?>
<calcChain xmlns="http://schemas.openxmlformats.org/spreadsheetml/2006/main">
  <c r="X8" i="4" l="1"/>
</calcChain>
</file>

<file path=xl/sharedStrings.xml><?xml version="1.0" encoding="utf-8"?>
<sst xmlns="http://schemas.openxmlformats.org/spreadsheetml/2006/main" count="26" uniqueCount="23">
  <si>
    <t>IH9789</t>
  </si>
  <si>
    <t>GALAXY 8 W</t>
  </si>
  <si>
    <t>IH9799</t>
  </si>
  <si>
    <t>IH9804</t>
  </si>
  <si>
    <t>GALAXY 8 M</t>
  </si>
  <si>
    <t>9-</t>
  </si>
  <si>
    <t>10-</t>
  </si>
  <si>
    <t>11-</t>
  </si>
  <si>
    <t>KI0046</t>
  </si>
  <si>
    <t>RUNFALCON 6 J</t>
  </si>
  <si>
    <t>KI7978</t>
  </si>
  <si>
    <t>KI7983</t>
  </si>
  <si>
    <t>4-</t>
  </si>
  <si>
    <t>5-</t>
  </si>
  <si>
    <t>6-</t>
  </si>
  <si>
    <t>7-</t>
  </si>
  <si>
    <t>8-</t>
  </si>
  <si>
    <t>3-</t>
  </si>
  <si>
    <t>RETAIL</t>
  </si>
  <si>
    <t>WHS</t>
  </si>
  <si>
    <t>MODEL</t>
  </si>
  <si>
    <t>MODEL DESCRIPTION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</si>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</sst>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28575</xdr:rowOff>
    </xdr:from>
    <xdr:to>
      <xdr:col>1</xdr:col>
      <xdr:colOff>1419225</xdr:colOff>
      <xdr:row>1</xdr:row>
      <xdr:rowOff>857250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190500"/>
          <a:ext cx="13811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2</xdr:row>
      <xdr:rowOff>9525</xdr:rowOff>
    </xdr:from>
    <xdr:to>
      <xdr:col>1</xdr:col>
      <xdr:colOff>1438275</xdr:colOff>
      <xdr:row>2</xdr:row>
      <xdr:rowOff>885825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1025" y="1085850"/>
          <a:ext cx="13430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</xdr:colOff>
      <xdr:row>3</xdr:row>
      <xdr:rowOff>38100</xdr:rowOff>
    </xdr:from>
    <xdr:to>
      <xdr:col>1</xdr:col>
      <xdr:colOff>1400175</xdr:colOff>
      <xdr:row>3</xdr:row>
      <xdr:rowOff>876300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28650" y="2028825"/>
          <a:ext cx="12573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4</xdr:row>
      <xdr:rowOff>47625</xdr:rowOff>
    </xdr:from>
    <xdr:to>
      <xdr:col>1</xdr:col>
      <xdr:colOff>1390650</xdr:colOff>
      <xdr:row>4</xdr:row>
      <xdr:rowOff>838200</xdr:rowOff>
    </xdr:to>
    <xdr:pic>
      <xdr:nvPicPr>
        <xdr:cNvPr id="1028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9125" y="2952750"/>
          <a:ext cx="12573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5</xdr:row>
      <xdr:rowOff>95250</xdr:rowOff>
    </xdr:from>
    <xdr:to>
      <xdr:col>1</xdr:col>
      <xdr:colOff>1419225</xdr:colOff>
      <xdr:row>5</xdr:row>
      <xdr:rowOff>876300</xdr:rowOff>
    </xdr:to>
    <xdr:pic>
      <xdr:nvPicPr>
        <xdr:cNvPr id="1029" name="Picture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61975" y="3914775"/>
          <a:ext cx="13430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85725</xdr:colOff>
      <xdr:row>6</xdr:row>
      <xdr:rowOff>28575</xdr:rowOff>
    </xdr:from>
    <xdr:to>
      <xdr:col>1</xdr:col>
      <xdr:colOff>1371600</xdr:colOff>
      <xdr:row>6</xdr:row>
      <xdr:rowOff>895350</xdr:rowOff>
    </xdr:to>
    <xdr:pic>
      <xdr:nvPicPr>
        <xdr:cNvPr id="1030" name="Picture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1500" y="4762500"/>
          <a:ext cx="12858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G4" sqref="AG4"/>
    </sheetView>
  </sheetViews>
  <sheetFormatPr defaultColWidth="9.140625" defaultRowHeight="12.75" x14ac:dyDescent="0.2"/>
  <cols>
    <col min="1" max="1" width="7.28515625" style="1" bestFit="1" customWidth="1"/>
    <col min="2" max="2" width="21.5703125" style="1" customWidth="1"/>
    <col min="3" max="3" width="20.42578125" style="1" bestFit="1" customWidth="1"/>
    <col min="4" max="4" width="5.5703125" style="4" bestFit="1" customWidth="1"/>
    <col min="5" max="5" width="7.140625" style="4" bestFit="1" customWidth="1"/>
    <col min="6" max="7" width="2.7109375" style="1" bestFit="1" customWidth="1"/>
    <col min="8" max="14" width="3.7109375" style="1" bestFit="1" customWidth="1"/>
    <col min="15" max="19" width="2.7109375" style="1" bestFit="1" customWidth="1"/>
    <col min="20" max="20" width="3.42578125" style="1" bestFit="1" customWidth="1"/>
    <col min="21" max="21" width="2.7109375" style="1" bestFit="1" customWidth="1"/>
    <col min="22" max="22" width="3.42578125" style="1" bestFit="1" customWidth="1"/>
    <col min="23" max="23" width="2.7109375" style="1" bestFit="1" customWidth="1"/>
    <col min="24" max="24" width="4.7109375" style="2" bestFit="1" customWidth="1"/>
  </cols>
  <sheetData>
    <row r="1" spans="1:24" s="3" customFormat="1" x14ac:dyDescent="0.2">
      <c r="A1" s="5" t="s">
        <v>20</v>
      </c>
      <c r="B1" s="5"/>
      <c r="C1" s="5" t="s">
        <v>21</v>
      </c>
      <c r="D1" s="6" t="s">
        <v>19</v>
      </c>
      <c r="E1" s="6" t="s">
        <v>18</v>
      </c>
      <c r="F1" s="5" t="s">
        <v>17</v>
      </c>
      <c r="G1" s="5">
        <v>4</v>
      </c>
      <c r="H1" s="5" t="s">
        <v>12</v>
      </c>
      <c r="I1" s="5">
        <v>5</v>
      </c>
      <c r="J1" s="5" t="s">
        <v>13</v>
      </c>
      <c r="K1" s="5">
        <v>6</v>
      </c>
      <c r="L1" s="5" t="s">
        <v>14</v>
      </c>
      <c r="M1" s="5">
        <v>7</v>
      </c>
      <c r="N1" s="5" t="s">
        <v>15</v>
      </c>
      <c r="O1" s="5">
        <v>8</v>
      </c>
      <c r="P1" s="5" t="s">
        <v>16</v>
      </c>
      <c r="Q1" s="5">
        <v>9</v>
      </c>
      <c r="R1" s="5" t="s">
        <v>5</v>
      </c>
      <c r="S1" s="5">
        <v>10</v>
      </c>
      <c r="T1" s="5" t="s">
        <v>6</v>
      </c>
      <c r="U1" s="5">
        <v>11</v>
      </c>
      <c r="V1" s="5" t="s">
        <v>7</v>
      </c>
      <c r="W1" s="5">
        <v>12</v>
      </c>
      <c r="X1" s="5" t="s">
        <v>22</v>
      </c>
    </row>
    <row r="2" spans="1:24" ht="72" customHeight="1" x14ac:dyDescent="0.2">
      <c r="A2" s="7" t="s">
        <v>0</v>
      </c>
      <c r="B2" s="7"/>
      <c r="C2" s="7" t="s">
        <v>1</v>
      </c>
      <c r="D2" s="8">
        <v>27.5</v>
      </c>
      <c r="E2" s="8">
        <v>55</v>
      </c>
      <c r="F2" s="7"/>
      <c r="G2" s="7">
        <v>52</v>
      </c>
      <c r="H2" s="7">
        <v>106</v>
      </c>
      <c r="I2" s="7">
        <v>130</v>
      </c>
      <c r="J2" s="7">
        <v>110</v>
      </c>
      <c r="K2" s="7">
        <v>150</v>
      </c>
      <c r="L2" s="7">
        <v>139</v>
      </c>
      <c r="M2" s="7">
        <v>114</v>
      </c>
      <c r="N2" s="7">
        <v>119</v>
      </c>
      <c r="O2" s="7">
        <v>67</v>
      </c>
      <c r="P2" s="7"/>
      <c r="Q2" s="7"/>
      <c r="R2" s="7"/>
      <c r="S2" s="7"/>
      <c r="T2" s="7"/>
      <c r="U2" s="7"/>
      <c r="V2" s="7"/>
      <c r="W2" s="7"/>
      <c r="X2" s="5">
        <v>987</v>
      </c>
    </row>
    <row r="3" spans="1:24" ht="72" customHeight="1" x14ac:dyDescent="0.2">
      <c r="A3" s="7" t="s">
        <v>2</v>
      </c>
      <c r="B3" s="7"/>
      <c r="C3" s="7" t="s">
        <v>1</v>
      </c>
      <c r="D3" s="8">
        <v>27.5</v>
      </c>
      <c r="E3" s="8">
        <v>55</v>
      </c>
      <c r="F3" s="7"/>
      <c r="G3" s="7">
        <v>18</v>
      </c>
      <c r="H3" s="7">
        <v>25</v>
      </c>
      <c r="I3" s="7">
        <v>35</v>
      </c>
      <c r="J3" s="7">
        <v>40</v>
      </c>
      <c r="K3" s="7">
        <v>45</v>
      </c>
      <c r="L3" s="7">
        <v>45</v>
      </c>
      <c r="M3" s="7">
        <v>39</v>
      </c>
      <c r="N3" s="7">
        <v>36</v>
      </c>
      <c r="O3" s="7">
        <v>25</v>
      </c>
      <c r="P3" s="7"/>
      <c r="Q3" s="7"/>
      <c r="R3" s="7"/>
      <c r="S3" s="7"/>
      <c r="T3" s="7"/>
      <c r="U3" s="7"/>
      <c r="V3" s="7"/>
      <c r="W3" s="7"/>
      <c r="X3" s="5">
        <v>308</v>
      </c>
    </row>
    <row r="4" spans="1:24" ht="72" customHeight="1" x14ac:dyDescent="0.2">
      <c r="A4" s="7" t="s">
        <v>3</v>
      </c>
      <c r="B4" s="7"/>
      <c r="C4" s="7" t="s">
        <v>4</v>
      </c>
      <c r="D4" s="8">
        <v>27.5</v>
      </c>
      <c r="E4" s="8">
        <v>55</v>
      </c>
      <c r="F4" s="7"/>
      <c r="G4" s="7"/>
      <c r="H4" s="7"/>
      <c r="I4" s="7"/>
      <c r="J4" s="7"/>
      <c r="K4" s="7"/>
      <c r="L4" s="7"/>
      <c r="M4" s="7"/>
      <c r="N4" s="7">
        <v>38</v>
      </c>
      <c r="O4" s="7">
        <v>46</v>
      </c>
      <c r="P4" s="7">
        <v>40</v>
      </c>
      <c r="Q4" s="7">
        <v>72</v>
      </c>
      <c r="R4" s="7">
        <v>51</v>
      </c>
      <c r="S4" s="7">
        <v>50</v>
      </c>
      <c r="T4" s="7">
        <v>51</v>
      </c>
      <c r="U4" s="7">
        <v>45</v>
      </c>
      <c r="V4" s="7">
        <v>36</v>
      </c>
      <c r="W4" s="7">
        <v>36</v>
      </c>
      <c r="X4" s="5">
        <v>465</v>
      </c>
    </row>
    <row r="5" spans="1:24" ht="72" customHeight="1" x14ac:dyDescent="0.2">
      <c r="A5" s="7" t="s">
        <v>8</v>
      </c>
      <c r="B5" s="7"/>
      <c r="C5" s="7" t="s">
        <v>9</v>
      </c>
      <c r="D5" s="8">
        <v>22.5</v>
      </c>
      <c r="E5" s="8">
        <v>45</v>
      </c>
      <c r="F5" s="7">
        <v>37</v>
      </c>
      <c r="G5" s="7">
        <v>42</v>
      </c>
      <c r="H5" s="7">
        <v>37</v>
      </c>
      <c r="I5" s="7">
        <v>37</v>
      </c>
      <c r="J5" s="7">
        <v>40</v>
      </c>
      <c r="K5" s="7">
        <v>41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5">
        <v>234</v>
      </c>
    </row>
    <row r="6" spans="1:24" ht="72" customHeight="1" x14ac:dyDescent="0.2">
      <c r="A6" s="7" t="s">
        <v>10</v>
      </c>
      <c r="B6" s="7"/>
      <c r="C6" s="7" t="s">
        <v>4</v>
      </c>
      <c r="D6" s="8">
        <v>27.5</v>
      </c>
      <c r="E6" s="8">
        <v>55</v>
      </c>
      <c r="F6" s="7"/>
      <c r="G6" s="7"/>
      <c r="H6" s="7"/>
      <c r="I6" s="7"/>
      <c r="J6" s="7"/>
      <c r="K6" s="7"/>
      <c r="L6" s="7">
        <v>16</v>
      </c>
      <c r="M6" s="7"/>
      <c r="N6" s="7">
        <v>15</v>
      </c>
      <c r="O6" s="7">
        <v>21</v>
      </c>
      <c r="P6" s="7">
        <v>12</v>
      </c>
      <c r="Q6" s="7">
        <v>13</v>
      </c>
      <c r="R6" s="7">
        <v>18</v>
      </c>
      <c r="S6" s="7">
        <v>16</v>
      </c>
      <c r="T6" s="7">
        <v>17</v>
      </c>
      <c r="U6" s="7">
        <v>18</v>
      </c>
      <c r="V6" s="7">
        <v>12</v>
      </c>
      <c r="W6" s="7">
        <v>16</v>
      </c>
      <c r="X6" s="5">
        <v>174</v>
      </c>
    </row>
    <row r="7" spans="1:24" ht="72" customHeight="1" x14ac:dyDescent="0.2">
      <c r="A7" s="7" t="s">
        <v>11</v>
      </c>
      <c r="B7" s="7"/>
      <c r="C7" s="7" t="s">
        <v>1</v>
      </c>
      <c r="D7" s="8">
        <v>27.5</v>
      </c>
      <c r="E7" s="8">
        <v>55</v>
      </c>
      <c r="F7" s="7"/>
      <c r="G7" s="7">
        <v>28</v>
      </c>
      <c r="H7" s="7">
        <v>28</v>
      </c>
      <c r="I7" s="7">
        <v>47</v>
      </c>
      <c r="J7" s="7">
        <v>35</v>
      </c>
      <c r="K7" s="7">
        <v>49</v>
      </c>
      <c r="L7" s="7">
        <v>43</v>
      </c>
      <c r="M7" s="7">
        <v>21</v>
      </c>
      <c r="N7" s="7">
        <v>45</v>
      </c>
      <c r="O7" s="7">
        <v>25</v>
      </c>
      <c r="P7" s="7"/>
      <c r="Q7" s="7"/>
      <c r="R7" s="7"/>
      <c r="S7" s="7"/>
      <c r="T7" s="7"/>
      <c r="U7" s="7"/>
      <c r="V7" s="7"/>
      <c r="W7" s="7"/>
      <c r="X7" s="5">
        <v>321</v>
      </c>
    </row>
    <row r="8" spans="1:24" x14ac:dyDescent="0.2">
      <c r="X8" s="2">
        <f>SUM(X2:X7)</f>
        <v>2489</v>
      </c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2026-08-07T08:49:20Z</dcterms:created>
  <dcterms:modified xsi:type="dcterms:W3CDTF">2026-09-02T09:04:27Z</dcterms:modified>
  <cp:category/>
</cp:coreProperties>
</file>